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Y:\2016-2017-2018\05 PROGRAMAS\PEPAC ANDALUCIA 23_27\7119.2 Ayudas\Convocatoria\Criterios seleccion\Criterios\"/>
    </mc:Choice>
  </mc:AlternateContent>
  <xr:revisionPtr revIDLastSave="0" documentId="13_ncr:1_{8EC63F69-45E1-4DB2-BB01-A0DDDF18C7A7}" xr6:coauthVersionLast="47" xr6:coauthVersionMax="47" xr10:uidLastSave="{00000000-0000-0000-0000-000000000000}"/>
  <bookViews>
    <workbookView xWindow="23880" yWindow="-45" windowWidth="21840" windowHeight="13140" xr2:uid="{8D0CD0DE-204C-4B14-B16A-33AF63C3742F}"/>
  </bookViews>
  <sheets>
    <sheet name="Criterios L2 NO Productivo" sheetId="6" r:id="rId1"/>
  </sheets>
  <definedNames>
    <definedName name="_xlnm.Print_Area" localSheetId="0">'Criterios L2 NO Productivo'!$A$1:$G$51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7" i="6" l="1"/>
  <c r="E43" i="6"/>
  <c r="E34" i="6"/>
  <c r="E26" i="6"/>
  <c r="E20" i="6"/>
  <c r="E18" i="6"/>
  <c r="E13" i="6"/>
  <c r="E10" i="6"/>
  <c r="E51" i="6" l="1"/>
</calcChain>
</file>

<file path=xl/sharedStrings.xml><?xml version="1.0" encoding="utf-8"?>
<sst xmlns="http://schemas.openxmlformats.org/spreadsheetml/2006/main" count="159" uniqueCount="121">
  <si>
    <t>Denominación de criterios y subcriterios de selección (operaciones de carácter productivo)</t>
  </si>
  <si>
    <t>Puntos</t>
  </si>
  <si>
    <t>CC.1</t>
  </si>
  <si>
    <t>CC.1.1</t>
  </si>
  <si>
    <t>Adquisición de maquinaria, aparatos o equipos eficientes energéticamente (como mínimo calificación C nueva etiqueta energética o informe técnico)</t>
  </si>
  <si>
    <t>CC.1.2</t>
  </si>
  <si>
    <t>Sustitución de maquinaria o equipos por otros más eficientes energéticamente.</t>
  </si>
  <si>
    <t>CC.1.3</t>
  </si>
  <si>
    <t>Construcción, reforma o/o adaptación bienes inmuebles cuyos proyectos incorporen medidas de eficiencia energética (obtención calificación energética C/D) y al menos el 10 % del presupuesto total esté destinado a tal fin, siempre que se sean adicionales o superiores a las medidas obligatorias impuestas por la normativa vigente.</t>
  </si>
  <si>
    <t>CC.1.4</t>
  </si>
  <si>
    <t>Realización de estudios, jornadas, charlas, eventos o difusión de información que pongan en valor la constitución de comunidades energéticas en ZRL</t>
  </si>
  <si>
    <t>La operación pertenece a alguno de los sectores de la economía considerados innovadores en la Estrategia de Desarrollo Local Leader (*)</t>
  </si>
  <si>
    <t>PS.1</t>
  </si>
  <si>
    <t xml:space="preserve">Tipología de la cooperación de la persona física o jurídica promotora </t>
  </si>
  <si>
    <t>PS.1.1</t>
  </si>
  <si>
    <t>Integración en estructuras o entidades cooperativas de primer o segundo grado de la ZRL</t>
  </si>
  <si>
    <t>PS.1.2</t>
  </si>
  <si>
    <t>Integración en asociaciones, estructuras  o entidades entre cuyos objetivos esté alguno de los OOTT de la EDL</t>
  </si>
  <si>
    <t>PS.1.3</t>
  </si>
  <si>
    <t>Integración en asociaciones, estructuras o entidades entre cuyos objetivos esté la promoción del desarrollo rural, e impulsar el desarrollo endógeno en la ZRL.</t>
  </si>
  <si>
    <t>PUNTUACIÓN TOTAL</t>
  </si>
  <si>
    <t>AT.9</t>
  </si>
  <si>
    <t xml:space="preserve">Efectos sobre utilización de recursos territoriales </t>
  </si>
  <si>
    <t>Empleo de materias primas del territorio</t>
  </si>
  <si>
    <t>Aprovechamiento de instalaciones, edificios o estructuras infrautilizados del territorio o en desuso (*)</t>
  </si>
  <si>
    <t xml:space="preserve">Mejora de eficiencia energética y reducción consumo </t>
  </si>
  <si>
    <t xml:space="preserve">Carácter innovador de la operación para la que se solicita la ayuda </t>
  </si>
  <si>
    <t>CC.2</t>
  </si>
  <si>
    <t xml:space="preserve">Utilización, fomento o instalación de fuentes renovables de energía </t>
  </si>
  <si>
    <t>CC.2.1</t>
  </si>
  <si>
    <t>Adquisición y puesta en marcha de equipos con captadores solares, placas fotovoltaicas, termosifones, aerogeneradores, calderas de biomasa, acumuladores de calor, equipos de aerotermia, biocombustibles, hidrógeno azul o Gas natural licuado o similares</t>
  </si>
  <si>
    <t>AT 9.1</t>
  </si>
  <si>
    <t>AT 9.2</t>
  </si>
  <si>
    <t>FO.1</t>
  </si>
  <si>
    <t xml:space="preserve">Operaciones de formación, y sensibilización para la población </t>
  </si>
  <si>
    <t>FO 1.1</t>
  </si>
  <si>
    <t>Operaciones que contemplen acciones formativas en materia de diversificación y potenciación de la economía rural. Graduable por intervalos de 1 a 20, de 21 a 50 y más de 50 horas</t>
  </si>
  <si>
    <t>FO 1.2</t>
  </si>
  <si>
    <t>Operaciones que contemplen acciones formativas en materia de alfabetización digital y reducción de la brecha homónima. Graduable por intervalos de 1 a 20, de 21 a 50 y más de 50 horas</t>
  </si>
  <si>
    <t>FO 1.3</t>
  </si>
  <si>
    <t>Operaciones que contemplen acciones formativas en materia de investigación y divulgación sobre materias patrimoniales o etnológicas del territorio Graduable por intervalos de 1 a 20, de 21 a 50 y más de 50 horas</t>
  </si>
  <si>
    <t>FO 1.4</t>
  </si>
  <si>
    <t>Operaciones que contemplen acciones formativas en materia de agricultura ecológica. Graduable por intervalos de 1 a 20, de 21 a 50 y más de 50 horas</t>
  </si>
  <si>
    <t>FO 1.5</t>
  </si>
  <si>
    <t>Operaciones que contemplen acciones formativas en cualquier otra materia identificada como prioritaria en la EDL .Graduable por intervalos de 1 a 20, de 21 a 50 y más de 50 horas.</t>
  </si>
  <si>
    <t>IG.3</t>
  </si>
  <si>
    <t>Formación</t>
  </si>
  <si>
    <t>IG 3.1</t>
  </si>
  <si>
    <t>IG 3.2</t>
  </si>
  <si>
    <t>Acciones formativas orientadas a mujeres para aumentar sus competencias</t>
  </si>
  <si>
    <t>IG 3.3</t>
  </si>
  <si>
    <t>Acciones formativas en materia de igualdad de género</t>
  </si>
  <si>
    <t>IG 3.4</t>
  </si>
  <si>
    <t>Inclusión de módulos con contenido de igualdad en acciones formativas</t>
  </si>
  <si>
    <t>IG 3.5</t>
  </si>
  <si>
    <t>Formación para mujeres en sectores económicos y ámbitos productivos en los que estén subrepresentadas</t>
  </si>
  <si>
    <t>IG 3.6</t>
  </si>
  <si>
    <t>Acciones formativas para el empoderamiento y/o el acceso de las mujeres a puestos de responsabilidad y/u órganos de dirección</t>
  </si>
  <si>
    <t>IG 3.7</t>
  </si>
  <si>
    <t>Acciones formativas que vayan acompañadas de medidas complementarias favorecedoras de la presencia de mujeres y/o corresponsabilidad por parte de los hombres</t>
  </si>
  <si>
    <t>JR.3</t>
  </si>
  <si>
    <t>Acciones positivas en favor de la juventud rural</t>
  </si>
  <si>
    <t>JR.3.1</t>
  </si>
  <si>
    <t>Cursos orientados a jóvenes para aumentar sus competencias y empleabilidad</t>
  </si>
  <si>
    <t>JR.3.2</t>
  </si>
  <si>
    <t>Operación promovida por entidades con participación en ciclos formativos de FP Dual, o convenios de prácticas oficiales para población joven</t>
  </si>
  <si>
    <t>JR.3.3</t>
  </si>
  <si>
    <t>Operaciones o proyectos que impliquen retorno de población joven recién graduada (máximo 12 meses desde finalización formación de grado medio o superior tanto reglada como no reglada) al medio rural y su incorporación al mundo laboral (por cuenta ajena o propia) en el ámbito geográfico de la ZRL</t>
  </si>
  <si>
    <t>JR.3.4</t>
  </si>
  <si>
    <t>Sensibilización o formación versada en las posibilidades de contribución de la población juvenil  al desarrollo local</t>
  </si>
  <si>
    <t>JR.3.5</t>
  </si>
  <si>
    <t>Fomento del ocio y tiempo libre para la juventud rural</t>
  </si>
  <si>
    <t>JR.3.6</t>
  </si>
  <si>
    <t>Fomento del asociacionismo, la participación social y dinamización de la población juvenil, así como mejora de su situación y calidad de vida</t>
  </si>
  <si>
    <t>JR.3.7</t>
  </si>
  <si>
    <t>Creación o fomento de empresas que, diversificando su actividad, generen productos o servicios dirigidos a la población juvenil</t>
  </si>
  <si>
    <t>JR.3.8</t>
  </si>
  <si>
    <t>La operación responde a una o más necesidades especificas en materia de juventud identificadas en la EDL (*)</t>
  </si>
  <si>
    <t xml:space="preserve">IN.1 </t>
  </si>
  <si>
    <t>IN 1.1</t>
  </si>
  <si>
    <t>IN 1.2</t>
  </si>
  <si>
    <t>La operación aborda alguna de las temáticas consideradas innovadoras en la Estrategia de Desarrollo Local Leader (*)</t>
  </si>
  <si>
    <t>IN 1.3</t>
  </si>
  <si>
    <t>La operación integra alguno de los aspectos considerados innovadores en la Estrategia de Desarrollo Local Leader (*)</t>
  </si>
  <si>
    <t>Autobaremación</t>
  </si>
  <si>
    <t>Justificación</t>
  </si>
  <si>
    <t>Línea de ayudas 2. NO Productivo</t>
  </si>
  <si>
    <t>Carácter</t>
  </si>
  <si>
    <t>Acumulable</t>
  </si>
  <si>
    <t>Excluyente</t>
  </si>
  <si>
    <t>Justificación obligatoria si se ha autobaremado el criterio</t>
  </si>
  <si>
    <t>Documentación Soporte</t>
  </si>
  <si>
    <t>SOLICITANTE: Nombre y apellidos / Razón social / Denominación</t>
  </si>
  <si>
    <t xml:space="preserve">REPRESENTANTE: Nombre y apellidos </t>
  </si>
  <si>
    <t>Denominación del proyecto para el que solicita la ayuda</t>
  </si>
  <si>
    <t>Fecha:</t>
  </si>
  <si>
    <r>
      <rPr>
        <b/>
        <sz val="11"/>
        <color rgb="FF000000"/>
        <rFont val="Arial Nova Cond Light"/>
        <family val="2"/>
      </rPr>
      <t>CadmSP: Solicitud de pago (SP)</t>
    </r>
    <r>
      <rPr>
        <sz val="11"/>
        <color rgb="FF000000"/>
        <rFont val="Arial Nova Cond Light"/>
        <family val="2"/>
      </rPr>
      <t xml:space="preserve">
Informe o certificado expedido por persona competente de la Administración en la que se refleje la situación jurídica, titularidad, compatibilidad del uso previsto de la instalación, edificio o estructura y el uso y la finalidad que se pretende obtener.
Asimismo, deberá aportarse la autorización de puesta a disposición de bien por parte de la administración competente en materia urbanística en la que tambien se determinará la catalogación como bien en desuso o infrautilizado del bien inmueble.</t>
    </r>
  </si>
  <si>
    <r>
      <rPr>
        <b/>
        <sz val="11"/>
        <color rgb="FF000000"/>
        <rFont val="Arial Nova Cond Light"/>
        <family val="2"/>
      </rPr>
      <t>CadmSP: Solicitud de pago (SP)</t>
    </r>
    <r>
      <rPr>
        <sz val="11"/>
        <color rgb="FF000000"/>
        <rFont val="Arial Nova Cond Light"/>
        <family val="2"/>
      </rPr>
      <t xml:space="preserve">
Factura, ficha técnica o certificado del fabricante del aparato o equipo, etiqueta energética mínimo calificación C. En su defecto, informe o certificado de persona competente que acredite la eficiencia de la maquinaria y equipos.</t>
    </r>
  </si>
  <si>
    <r>
      <rPr>
        <b/>
        <sz val="11"/>
        <color rgb="FF000000"/>
        <rFont val="Arial Nova Cond Light"/>
        <family val="2"/>
      </rPr>
      <t>CadmSP: Solicitud de pago (SP)</t>
    </r>
    <r>
      <rPr>
        <sz val="11"/>
        <color rgb="FF000000"/>
        <rFont val="Arial Nova Cond Light"/>
        <family val="2"/>
      </rPr>
      <t xml:space="preserve">
Factura, ficha técnica o certificado del fabricante del aparato o equipo sustituto y sustituido. En su defecto, informe o certificado emitido por persona competente que acredite de forma comparativa la mejora en la eficiencia energética, en base al equipo sustituto y sustituido.</t>
    </r>
  </si>
  <si>
    <r>
      <rPr>
        <b/>
        <sz val="11"/>
        <color rgb="FF000000"/>
        <rFont val="Arial Nova Cond Light"/>
        <family val="2"/>
      </rPr>
      <t xml:space="preserve">CadmSA: Solicitud de ayuda (SA)
</t>
    </r>
    <r>
      <rPr>
        <sz val="11"/>
        <color rgb="FF000000"/>
        <rFont val="Arial Nova Cond Light"/>
        <family val="2"/>
      </rPr>
      <t xml:space="preserve">Informe emitido por proyectista con las medidas adoptadas en materia de eficiencia energética y que acredite que se ha destinado un 10% del presupuesto a estas medidas. </t>
    </r>
    <r>
      <rPr>
        <b/>
        <sz val="11"/>
        <color rgb="FF000000"/>
        <rFont val="Arial Nova Cond Light"/>
        <family val="2"/>
      </rPr>
      <t xml:space="preserve">
CadmSP: Solicitud de pago (SP)</t>
    </r>
    <r>
      <rPr>
        <sz val="11"/>
        <color rgb="FF000000"/>
        <rFont val="Arial Nova Cond Light"/>
        <family val="2"/>
      </rPr>
      <t xml:space="preserve">
Certificado de la dirección de obra (o funcionario técnico si se trata de actuación en B.I público) con las medidas adoptadas en materia de eficiencia energética y que acredite que se ha destinado un 10% del presupuesto a estas medidas, siempre que se sean adicionales o superiores a las medidas obligatorias impuestas por la normativa.</t>
    </r>
  </si>
  <si>
    <r>
      <rPr>
        <b/>
        <sz val="11"/>
        <color rgb="FF000000"/>
        <rFont val="Arial Nova Cond Light"/>
        <family val="2"/>
      </rPr>
      <t>CadmSP: Solicitud de pago (SP)</t>
    </r>
    <r>
      <rPr>
        <sz val="11"/>
        <color rgb="FF000000"/>
        <rFont val="Arial Nova Cond Light"/>
        <family val="2"/>
      </rPr>
      <t xml:space="preserve">
Prueba fotográfica del evento en su caso, copia de la publicación, memorándum, del estudio en su caso, certificado expedido por el organizador que refleje el contenido y el número de asistentes a la charla, evento, jornada.</t>
    </r>
  </si>
  <si>
    <r>
      <rPr>
        <b/>
        <sz val="11"/>
        <color rgb="FF000000"/>
        <rFont val="Arial Nova Cond Light"/>
        <family val="2"/>
      </rPr>
      <t>CadmSP: Solicitud de pago (SP)</t>
    </r>
    <r>
      <rPr>
        <sz val="11"/>
        <color rgb="FF000000"/>
        <rFont val="Arial Nova Cond Light"/>
        <family val="2"/>
      </rPr>
      <t xml:space="preserve">
Factura, ficha técnica o certificado del fabricante del aparato o equipo, con característica y prestaciones. En su defecto, informe o certificado de persona competente que acredite la característica y prestaciones de la maquinaria y equipos.</t>
    </r>
  </si>
  <si>
    <r>
      <rPr>
        <b/>
        <sz val="11"/>
        <color rgb="FF000000"/>
        <rFont val="Arial Nova Cond Light"/>
        <family val="2"/>
      </rPr>
      <t>CadmSP: Solicitud de pago (SP)</t>
    </r>
    <r>
      <rPr>
        <sz val="11"/>
        <color rgb="FF000000"/>
        <rFont val="Arial Nova Cond Light"/>
        <family val="2"/>
      </rPr>
      <t xml:space="preserve">
</t>
    </r>
    <r>
      <rPr>
        <b/>
        <sz val="11"/>
        <color rgb="FF000000"/>
        <rFont val="Arial Nova Cond Light"/>
        <family val="2"/>
      </rPr>
      <t>1)</t>
    </r>
    <r>
      <rPr>
        <sz val="11"/>
        <color rgb="FF000000"/>
        <rFont val="Arial Nova Cond Light"/>
        <family val="2"/>
      </rPr>
      <t xml:space="preserve"> Certificado acreditativo de la celebración del curso/ jornada, firmado y sellado por el responsable del GDR, donde se especifique el título, la fecha de impartición, la materia impartida, la persona que la imparte y la/s persona/s que la ha/n recibido.
</t>
    </r>
    <r>
      <rPr>
        <b/>
        <sz val="11"/>
        <color rgb="FF000000"/>
        <rFont val="Arial Nova Cond Light"/>
        <family val="2"/>
      </rPr>
      <t>2)</t>
    </r>
    <r>
      <rPr>
        <sz val="11"/>
        <color rgb="FF000000"/>
        <rFont val="Arial Nova Cond Light"/>
        <family val="2"/>
      </rPr>
      <t xml:space="preserve"> Fotocopia del DNI y de la titulación de la persona que imparte la jornada.
</t>
    </r>
    <r>
      <rPr>
        <b/>
        <sz val="11"/>
        <color rgb="FF000000"/>
        <rFont val="Arial Nova Cond Light"/>
        <family val="2"/>
      </rPr>
      <t>3)</t>
    </r>
    <r>
      <rPr>
        <sz val="11"/>
        <color rgb="FF000000"/>
        <rFont val="Arial Nova Cond Light"/>
        <family val="2"/>
      </rPr>
      <t xml:space="preserve"> Listado de firmas de asistencia de la personas beneficiarias, donde figuren nombre, apellidos, DNI, firma y fecha, certificada por el monitor y responsable del GDR.
</t>
    </r>
    <r>
      <rPr>
        <b/>
        <sz val="11"/>
        <color rgb="FF000000"/>
        <rFont val="Arial Nova Cond Light"/>
        <family val="2"/>
      </rPr>
      <t>4)</t>
    </r>
    <r>
      <rPr>
        <sz val="11"/>
        <color rgb="FF000000"/>
        <rFont val="Arial Nova Cond Light"/>
        <family val="2"/>
      </rPr>
      <t xml:space="preserve"> Si se trata de personas trabajadoras que forman parte de la empresa beneficiaria, se aportará fotocopia de su DNI e informe de vida laboral donde se constate que se encuentran dados de alta y prestan sus servicios en la misma a la fecha de realización de la jornada.
</t>
    </r>
    <r>
      <rPr>
        <b/>
        <sz val="11"/>
        <color rgb="FF000000"/>
        <rFont val="Arial Nova Cond Light"/>
        <family val="2"/>
      </rPr>
      <t>5)</t>
    </r>
    <r>
      <rPr>
        <sz val="11"/>
        <color rgb="FF000000"/>
        <rFont val="Arial Nova Cond Light"/>
        <family val="2"/>
      </rPr>
      <t xml:space="preserve"> Prueba fotográfica de la jornada donde se refleje el aula con los asistentes y el/la formador/a, difusión en redes sociales e internet, o medios de comunicación.
</t>
    </r>
    <r>
      <rPr>
        <b/>
        <sz val="11"/>
        <color rgb="FF000000"/>
        <rFont val="Arial Nova Cond Light"/>
        <family val="2"/>
      </rPr>
      <t xml:space="preserve">6) </t>
    </r>
    <r>
      <rPr>
        <sz val="11"/>
        <color rgb="FF000000"/>
        <rFont val="Arial Nova Cond Light"/>
        <family val="2"/>
      </rPr>
      <t>Encuesta de satisfacción del curso o jornada cumplimentada por el alumnado..</t>
    </r>
  </si>
  <si>
    <t>Acciones formativas orientadas a mujeres  desempleadas o inactivas para aumentar su empleabilidad</t>
  </si>
  <si>
    <r>
      <rPr>
        <b/>
        <sz val="11"/>
        <color rgb="FF000000"/>
        <rFont val="Arial Nova Cond Light"/>
        <family val="2"/>
      </rPr>
      <t xml:space="preserve">CadmSA: Solicitud de ayuda (SA)
</t>
    </r>
    <r>
      <rPr>
        <sz val="11"/>
        <color rgb="FF000000"/>
        <rFont val="Arial Nova Cond Light"/>
        <family val="2"/>
      </rPr>
      <t xml:space="preserve">Memoria justificativa que establezca qué materias o competencias forman parte de la demanda de algún sector económico de la ZRL, justificando la pertinencia de dicha formación, la necesidad y los beneficios directos que su realización tendrá para las mujeres. </t>
    </r>
    <r>
      <rPr>
        <b/>
        <sz val="11"/>
        <color rgb="FF000000"/>
        <rFont val="Arial Nova Cond Light"/>
        <family val="2"/>
      </rPr>
      <t xml:space="preserve">
CadmSP: Solicitud de pago (SP)</t>
    </r>
    <r>
      <rPr>
        <sz val="11"/>
        <color rgb="FF000000"/>
        <rFont val="Arial Nova Cond Light"/>
        <family val="2"/>
      </rPr>
      <t xml:space="preserve">
Certificado de inscripción en el SEPE que acredite a la solicitante como desempleada 
</t>
    </r>
    <r>
      <rPr>
        <b/>
        <sz val="11"/>
        <color rgb="FF000000"/>
        <rFont val="Arial Nova Cond Light"/>
        <family val="2"/>
      </rPr>
      <t>1)</t>
    </r>
    <r>
      <rPr>
        <sz val="11"/>
        <color rgb="FF000000"/>
        <rFont val="Arial Nova Cond Light"/>
        <family val="2"/>
      </rPr>
      <t xml:space="preserve"> Certificado acreditativo de la celebración del curso/ jornada, firmado y sellado por el responsable del GDR, donde se especifique el título, la fecha de impartición, la materia impartida, la persona que la imparte y la/s persona/s que la ha/n recibido.
</t>
    </r>
    <r>
      <rPr>
        <b/>
        <sz val="11"/>
        <color rgb="FF000000"/>
        <rFont val="Arial Nova Cond Light"/>
        <family val="2"/>
      </rPr>
      <t xml:space="preserve">2) </t>
    </r>
    <r>
      <rPr>
        <sz val="11"/>
        <color rgb="FF000000"/>
        <rFont val="Arial Nova Cond Light"/>
        <family val="2"/>
      </rPr>
      <t xml:space="preserve">Fotocopia del DNI y de la titulación de la persona que imparte la jornada.
</t>
    </r>
    <r>
      <rPr>
        <b/>
        <sz val="11"/>
        <color rgb="FF000000"/>
        <rFont val="Arial Nova Cond Light"/>
        <family val="2"/>
      </rPr>
      <t xml:space="preserve">3) </t>
    </r>
    <r>
      <rPr>
        <sz val="11"/>
        <color rgb="FF000000"/>
        <rFont val="Arial Nova Cond Light"/>
        <family val="2"/>
      </rPr>
      <t xml:space="preserve">Listado de firmas de asistencia de la personas beneficiarias, donde figuren nombre, apellidos, DNI, firma y fecha, certificada por el monitor y responsable del GDR..
</t>
    </r>
    <r>
      <rPr>
        <b/>
        <sz val="11"/>
        <color rgb="FF000000"/>
        <rFont val="Arial Nova Cond Light"/>
        <family val="2"/>
      </rPr>
      <t>4)</t>
    </r>
    <r>
      <rPr>
        <sz val="11"/>
        <color rgb="FF000000"/>
        <rFont val="Arial Nova Cond Light"/>
        <family val="2"/>
      </rPr>
      <t xml:space="preserve"> Si se trata de personas trabajadoras que forman parte de la empresa beneficiaria, se aportará fotocopia de su DNI e informe de vida laboral donde se constate que se encuentran dados de alta y prestan sus servicios en la misma a la fecha de realización de la jornada.
</t>
    </r>
    <r>
      <rPr>
        <b/>
        <sz val="11"/>
        <color rgb="FF000000"/>
        <rFont val="Arial Nova Cond Light"/>
        <family val="2"/>
      </rPr>
      <t xml:space="preserve">5) </t>
    </r>
    <r>
      <rPr>
        <sz val="11"/>
        <color rgb="FF000000"/>
        <rFont val="Arial Nova Cond Light"/>
        <family val="2"/>
      </rPr>
      <t xml:space="preserve">Prueba fotográfica de la jornada donde se refleje el aula con los asistentes y el/la formador/a, difusión en redes sociales e internet, o medios de comunicación.
</t>
    </r>
    <r>
      <rPr>
        <b/>
        <sz val="11"/>
        <color rgb="FF000000"/>
        <rFont val="Arial Nova Cond Light"/>
        <family val="2"/>
      </rPr>
      <t xml:space="preserve">6) </t>
    </r>
    <r>
      <rPr>
        <sz val="11"/>
        <color rgb="FF000000"/>
        <rFont val="Arial Nova Cond Light"/>
        <family val="2"/>
      </rPr>
      <t>Encuesta de satisfacción del curso o jornada cumplimentada por el alumnado.</t>
    </r>
  </si>
  <si>
    <r>
      <rPr>
        <b/>
        <sz val="11"/>
        <color rgb="FF000000"/>
        <rFont val="Arial Nova Cond Light"/>
        <family val="2"/>
      </rPr>
      <t xml:space="preserve">CadmSA: Solicitud de ayuda (SA)
</t>
    </r>
    <r>
      <rPr>
        <sz val="11"/>
        <color rgb="FF000000"/>
        <rFont val="Arial Nova Cond Light"/>
        <family val="2"/>
      </rPr>
      <t>Memoria justificativa que establezca qué materias o competencias formen parte de la demanda de algún sector económico de la ZRL con duración mínima de 20 horas, justificando la pertinencia de dicha formación, la necesidad y los beneficios directos que su realización tendrá para las mujeres.</t>
    </r>
    <r>
      <rPr>
        <b/>
        <sz val="11"/>
        <color rgb="FF000000"/>
        <rFont val="Arial Nova Cond Light"/>
        <family val="2"/>
      </rPr>
      <t xml:space="preserve">
CadmSP: Solicitud de pago (SP)</t>
    </r>
    <r>
      <rPr>
        <sz val="11"/>
        <color rgb="FF000000"/>
        <rFont val="Arial Nova Cond Light"/>
        <family val="2"/>
      </rPr>
      <t xml:space="preserve">
</t>
    </r>
    <r>
      <rPr>
        <b/>
        <sz val="11"/>
        <color rgb="FF000000"/>
        <rFont val="Arial Nova Cond Light"/>
        <family val="2"/>
      </rPr>
      <t xml:space="preserve">1) </t>
    </r>
    <r>
      <rPr>
        <sz val="11"/>
        <color rgb="FF000000"/>
        <rFont val="Arial Nova Cond Light"/>
        <family val="2"/>
      </rPr>
      <t xml:space="preserve">Certificado acreditativo de la celebración del curso/ jornada, firmado y sellado por el responsable del GDR, donde se especifique el título, la fecha de impartición, la materia impartida, la persona que la imparte y la/s persona/s que la ha/n recibido.
</t>
    </r>
    <r>
      <rPr>
        <b/>
        <sz val="11"/>
        <color rgb="FF000000"/>
        <rFont val="Arial Nova Cond Light"/>
        <family val="2"/>
      </rPr>
      <t>2)</t>
    </r>
    <r>
      <rPr>
        <sz val="11"/>
        <color rgb="FF000000"/>
        <rFont val="Arial Nova Cond Light"/>
        <family val="2"/>
      </rPr>
      <t xml:space="preserve"> Fotocopia del DNI y de la titulación de la persona que imparte la jornada.
</t>
    </r>
    <r>
      <rPr>
        <b/>
        <sz val="11"/>
        <color rgb="FF000000"/>
        <rFont val="Arial Nova Cond Light"/>
        <family val="2"/>
      </rPr>
      <t>3)</t>
    </r>
    <r>
      <rPr>
        <sz val="11"/>
        <color rgb="FF000000"/>
        <rFont val="Arial Nova Cond Light"/>
        <family val="2"/>
      </rPr>
      <t xml:space="preserve"> Listado de firmas de asistencia de la personas beneficiarias, donde figuren nombre, apellidos, DNI, firma y fecha, certificada por el monitor y responsable del GDR..
</t>
    </r>
    <r>
      <rPr>
        <b/>
        <sz val="11"/>
        <color rgb="FF000000"/>
        <rFont val="Arial Nova Cond Light"/>
        <family val="2"/>
      </rPr>
      <t>4)</t>
    </r>
    <r>
      <rPr>
        <sz val="11"/>
        <color rgb="FF000000"/>
        <rFont val="Arial Nova Cond Light"/>
        <family val="2"/>
      </rPr>
      <t xml:space="preserve"> Si se trata de personas trabajadoras que forman parte de la empresa beneficiaria, se aportará fotocopia de su DNI e informe de vida laboral donde se constate que se encuentran dados de alta y prestan sus servicios en la misma a la fecha de realización de la jornada.
</t>
    </r>
    <r>
      <rPr>
        <b/>
        <sz val="11"/>
        <color rgb="FF000000"/>
        <rFont val="Arial Nova Cond Light"/>
        <family val="2"/>
      </rPr>
      <t>5)</t>
    </r>
    <r>
      <rPr>
        <sz val="11"/>
        <color rgb="FF000000"/>
        <rFont val="Arial Nova Cond Light"/>
        <family val="2"/>
      </rPr>
      <t xml:space="preserve"> Prueba fotográfica de la jornada donde se refleje el aula con los asistentes y el/la formador/a, difusión en redes sociales e internet, o medios de comunicación.
</t>
    </r>
    <r>
      <rPr>
        <b/>
        <sz val="11"/>
        <color rgb="FF000000"/>
        <rFont val="Arial Nova Cond Light"/>
        <family val="2"/>
      </rPr>
      <t>6)</t>
    </r>
    <r>
      <rPr>
        <sz val="11"/>
        <color rgb="FF000000"/>
        <rFont val="Arial Nova Cond Light"/>
        <family val="2"/>
      </rPr>
      <t xml:space="preserve"> Encuesta de satisfacción del curso o jornada cumplimentada por el alumnado.</t>
    </r>
  </si>
  <si>
    <r>
      <rPr>
        <b/>
        <sz val="11"/>
        <color rgb="FF000000"/>
        <rFont val="Arial Nova Cond Light"/>
        <family val="2"/>
      </rPr>
      <t xml:space="preserve">CadmSA: Solicitud de ayuda (SA)
</t>
    </r>
    <r>
      <rPr>
        <sz val="11"/>
        <color rgb="FF000000"/>
        <rFont val="Arial Nova Cond Light"/>
        <family val="2"/>
      </rPr>
      <t xml:space="preserve">Memoria justificativa que describa la temática impartida en igualdad de género,con duración mínima de 20 horas </t>
    </r>
    <r>
      <rPr>
        <b/>
        <sz val="11"/>
        <color rgb="FF000000"/>
        <rFont val="Arial Nova Cond Light"/>
        <family val="2"/>
      </rPr>
      <t xml:space="preserve">
CadmSP: Solicitud de pago (SP)</t>
    </r>
    <r>
      <rPr>
        <sz val="11"/>
        <color rgb="FF000000"/>
        <rFont val="Arial Nova Cond Light"/>
        <family val="2"/>
      </rPr>
      <t xml:space="preserve">
Igual al subcriterio IG.3.2</t>
    </r>
  </si>
  <si>
    <r>
      <rPr>
        <b/>
        <sz val="11"/>
        <color rgb="FF000000"/>
        <rFont val="Arial Nova Cond Light"/>
        <family val="2"/>
      </rPr>
      <t xml:space="preserve">CadmSA: Solicitud de ayuda (SA)
</t>
    </r>
    <r>
      <rPr>
        <sz val="11"/>
        <color rgb="FF000000"/>
        <rFont val="Arial Nova Cond Light"/>
        <family val="2"/>
      </rPr>
      <t>Programa formativo donde se recoja que el módulo o los módulos deberán suponer al menos el 20% del programa y nunca inferior a 5 horas).</t>
    </r>
    <r>
      <rPr>
        <b/>
        <sz val="11"/>
        <color rgb="FF000000"/>
        <rFont val="Arial Nova Cond Light"/>
        <family val="2"/>
      </rPr>
      <t xml:space="preserve">
CadmSP: Solicitud de pago (SP)</t>
    </r>
    <r>
      <rPr>
        <sz val="11"/>
        <color rgb="FF000000"/>
        <rFont val="Arial Nova Cond Light"/>
        <family val="2"/>
      </rPr>
      <t xml:space="preserve">
Igual al subcriterio IG.3.2</t>
    </r>
  </si>
  <si>
    <r>
      <rPr>
        <b/>
        <sz val="11"/>
        <color rgb="FF000000"/>
        <rFont val="Arial Nova Cond Light"/>
        <family val="2"/>
      </rPr>
      <t>CadmSP: Solicitud de pago (SP)</t>
    </r>
    <r>
      <rPr>
        <sz val="11"/>
        <color rgb="FF000000"/>
        <rFont val="Arial Nova Cond Light"/>
        <family val="2"/>
      </rPr>
      <t xml:space="preserve">
Igual al subcriterio IG.3.2</t>
    </r>
  </si>
  <si>
    <r>
      <rPr>
        <b/>
        <sz val="11"/>
        <color rgb="FF000000"/>
        <rFont val="Arial Nova Cond Light"/>
        <family val="2"/>
      </rPr>
      <t xml:space="preserve">CadmSA: Solicitud de ayuda (SA)
</t>
    </r>
    <r>
      <rPr>
        <sz val="11"/>
        <color rgb="FF000000"/>
        <rFont val="Arial Nova Cond Light"/>
        <family val="2"/>
      </rPr>
      <t>Memoria justificativa donde se refleje el contenido de la formación en liderazgo, desarrollo personal, coatching,con duración mínima de 20 horas</t>
    </r>
    <r>
      <rPr>
        <b/>
        <sz val="11"/>
        <color rgb="FF000000"/>
        <rFont val="Arial Nova Cond Light"/>
        <family val="2"/>
      </rPr>
      <t xml:space="preserve">
CadmSP: Solicitud de pago (SP)</t>
    </r>
    <r>
      <rPr>
        <sz val="11"/>
        <color rgb="FF000000"/>
        <rFont val="Arial Nova Cond Light"/>
        <family val="2"/>
      </rPr>
      <t xml:space="preserve">
Igual al subcriterio IG.3.2</t>
    </r>
  </si>
  <si>
    <r>
      <rPr>
        <b/>
        <sz val="11"/>
        <color rgb="FF000000"/>
        <rFont val="Arial Nova Cond Light"/>
        <family val="2"/>
      </rPr>
      <t xml:space="preserve">CadmSA: Solicitud de ayuda (SA)
</t>
    </r>
    <r>
      <rPr>
        <sz val="11"/>
        <color rgb="FF000000"/>
        <rFont val="Arial Nova Cond Light"/>
        <family val="2"/>
      </rPr>
      <t xml:space="preserve">Memoria justificativa que describa esas medidas. Programa formativo, con duración mínima de 20 horas
</t>
    </r>
    <r>
      <rPr>
        <b/>
        <sz val="11"/>
        <color rgb="FF000000"/>
        <rFont val="Arial Nova Cond Light"/>
        <family val="2"/>
      </rPr>
      <t>CadmSP: Solicitud de pago (SP)</t>
    </r>
    <r>
      <rPr>
        <sz val="11"/>
        <color rgb="FF000000"/>
        <rFont val="Arial Nova Cond Light"/>
        <family val="2"/>
      </rPr>
      <t xml:space="preserve">
Igual al subcriterio IG.3.2</t>
    </r>
  </si>
  <si>
    <r>
      <rPr>
        <b/>
        <sz val="11"/>
        <color rgb="FF000000"/>
        <rFont val="Arial Nova Cond Light"/>
        <family val="2"/>
      </rPr>
      <t>CadmSP: Solicitud de pago (SP)</t>
    </r>
    <r>
      <rPr>
        <sz val="11"/>
        <color rgb="FF000000"/>
        <rFont val="Arial Nova Cond Light"/>
        <family val="2"/>
      </rPr>
      <t xml:space="preserve">
Informe o certificado emitido por entidad que imparte los cursos con detalle de contenido, personas asistentes, circunstancias de lugar y tiempo. Otra justificación genérica de los cursos como listado de asistentes, con DNI y edad de los participantes, programa del curso, reportaje fotográfico, etc.</t>
    </r>
  </si>
  <si>
    <r>
      <rPr>
        <b/>
        <sz val="11"/>
        <color rgb="FF000000"/>
        <rFont val="Arial Nova Cond Light"/>
        <family val="2"/>
      </rPr>
      <t>CadmSA: Solicitud de ayuda (SA)</t>
    </r>
    <r>
      <rPr>
        <sz val="11"/>
        <color rgb="FF000000"/>
        <rFont val="Arial Nova Cond Light"/>
        <family val="2"/>
      </rPr>
      <t xml:space="preserve">
Convenio de colaboración suscrito entre el centro docente y la empresa o entidad, conforme a lo establecido en el articulo 31 del Real Decreto 1529/2012, de 8 de noviembre y al articulo 49 de la Ley 40/2015, de 1 de octubre, de Régimen Jurídico del Sector Público.</t>
    </r>
  </si>
  <si>
    <r>
      <rPr>
        <b/>
        <sz val="11"/>
        <color rgb="FF000000"/>
        <rFont val="Arial Nova Cond Light"/>
        <family val="2"/>
      </rPr>
      <t>CadmSP: Solicitud de pago (SP)</t>
    </r>
    <r>
      <rPr>
        <sz val="11"/>
        <color rgb="FF000000"/>
        <rFont val="Arial Nova Cond Light"/>
        <family val="2"/>
      </rPr>
      <t xml:space="preserve">
Certificado alta en IAE, certificado alta en CNAE, descripción cartera de servicios. en la que quede reflejada la cuidadosa selección del servicio o producto ofertado que sea de reconocido interés por parte de la población joven (RRSS, Actividades deportivas, ocio digital….etc. Al menos una de las lineas de negocio de la entidad solicitante debe tener como público objetivo a los jóvenes rurales.</t>
    </r>
  </si>
  <si>
    <r>
      <rPr>
        <b/>
        <sz val="11"/>
        <color rgb="FF000000"/>
        <rFont val="Arial Nova Cond Light"/>
        <family val="2"/>
      </rPr>
      <t>CadmSP: Solicitud de pago (SP)</t>
    </r>
    <r>
      <rPr>
        <sz val="11"/>
        <color rgb="FF000000"/>
        <rFont val="Arial Nova Cond Light"/>
        <family val="2"/>
      </rPr>
      <t xml:space="preserve">
Descripción cartera de servicios.</t>
    </r>
  </si>
  <si>
    <r>
      <rPr>
        <b/>
        <sz val="11"/>
        <color rgb="FF000000"/>
        <rFont val="Arial Nova Cond Light"/>
        <family val="2"/>
      </rPr>
      <t>CadmSP: Solicitud de pago (SP)</t>
    </r>
    <r>
      <rPr>
        <sz val="11"/>
        <color rgb="FF000000"/>
        <rFont val="Arial Nova Cond Light"/>
        <family val="2"/>
      </rPr>
      <t xml:space="preserve">
Copia de folletos, campañas publicitarias en prensa, radio, enlaces a web, programa de jornadas, conferencias, simpósium, o cualquier otro evento de fomento y difusión.
A su vez se realizará reportaje fotográfico del evento.</t>
    </r>
  </si>
  <si>
    <r>
      <rPr>
        <b/>
        <sz val="11"/>
        <color rgb="FF000000"/>
        <rFont val="Arial Nova Cond Light"/>
        <family val="2"/>
      </rPr>
      <t>CadmSP: Solicitud de pago (SP)</t>
    </r>
    <r>
      <rPr>
        <sz val="11"/>
        <color rgb="FF000000"/>
        <rFont val="Arial Nova Cond Light"/>
        <family val="2"/>
      </rPr>
      <t xml:space="preserve">
Informe o certificado emitido por entidad que imparte los cursos con detalle de contenido, personas asistentes, circunstancias de lugar y tiempo.
Otra justificación genérica de los cursos como listado de asistentes, programa del curso, reportaje fotográfico, etc.</t>
    </r>
  </si>
  <si>
    <r>
      <rPr>
        <b/>
        <sz val="11"/>
        <color rgb="FF000000"/>
        <rFont val="Arial Nova Cond Light"/>
        <family val="2"/>
      </rPr>
      <t>CadmSP: Solicitud de pago (SP)</t>
    </r>
    <r>
      <rPr>
        <sz val="11"/>
        <color rgb="FF000000"/>
        <rFont val="Arial Nova Cond Light"/>
        <family val="2"/>
      </rPr>
      <t xml:space="preserve">
Certificado oficial de la titulación obtenida, certificado alta en RETA, contrato de trabajo debidamente registrado en servicio de empleo e informe de vida laboral.</t>
    </r>
  </si>
  <si>
    <r>
      <rPr>
        <b/>
        <sz val="11"/>
        <color rgb="FF000000"/>
        <rFont val="Arial Nova Cond Light"/>
        <family val="2"/>
      </rPr>
      <t>CadmSA: Solicitud de ayuda (SA)</t>
    </r>
    <r>
      <rPr>
        <sz val="11"/>
        <color rgb="FF000000"/>
        <rFont val="Arial Nova Cond Light"/>
        <family val="2"/>
      </rPr>
      <t xml:space="preserve">
Escritura de constitución, certificado de inscripción en el registro de sociedades cooperativas, certificado de estar al corriente de la cuotas como asociado. </t>
    </r>
  </si>
  <si>
    <r>
      <rPr>
        <b/>
        <sz val="11"/>
        <color rgb="FF000000"/>
        <rFont val="Arial Nova Cond Light"/>
        <family val="2"/>
      </rPr>
      <t>CadmSA: Solicitud de ayuda (SA)</t>
    </r>
    <r>
      <rPr>
        <sz val="11"/>
        <color rgb="FF000000"/>
        <rFont val="Arial Nova Cond Light"/>
        <family val="2"/>
      </rPr>
      <t xml:space="preserve">
Acuerdo de integración en vigor, estatutos de la asociación, entidad o estructura donde acredite que entre sus fines están alguno/s de los objetivos transversales de la EDL (última vigente), certificado de estar al corriente de las cuotas económicas.</t>
    </r>
  </si>
  <si>
    <r>
      <rPr>
        <b/>
        <sz val="11"/>
        <color rgb="FF000000"/>
        <rFont val="Arial Nova Cond Light"/>
        <family val="2"/>
      </rPr>
      <t>CadmSA: Solicitud de ayuda (SA)</t>
    </r>
    <r>
      <rPr>
        <sz val="11"/>
        <color rgb="FF000000"/>
        <rFont val="Arial Nova Cond Light"/>
        <family val="2"/>
      </rPr>
      <t xml:space="preserve">
Acuerdo de integración en vigor estatutos de la asociación, entidad o estructura donde acredite que entre sus objetivos está la promoción del desarrollo rural o el impulso del desarrollo endógeno de la ZRL, certificado de estar al corriente de las cuotas económicas.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</si>
</sst>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sz val="11"/>
      <color theme="1"/>
      <name val="Arial Nova Cond Light"/>
      <family val="2"/>
    </font>
    <font>
      <b/>
      <sz val="11"/>
      <color rgb="FF000000"/>
      <name val="Arial Nova Cond Light"/>
      <family val="2"/>
    </font>
    <font>
      <b/>
      <sz val="11"/>
      <color theme="1"/>
      <name val="Arial Nova Cond Light"/>
      <family val="2"/>
    </font>
    <font>
      <sz val="11"/>
      <color rgb="FF000000"/>
      <name val="Arial Nova Cond Light"/>
      <family val="2"/>
    </font>
    <font>
      <b/>
      <sz val="16"/>
      <color theme="0"/>
      <name val="Arial Nova Cond Light"/>
      <family val="2"/>
    </font>
    <font>
      <sz val="16"/>
      <color theme="1"/>
      <name val="Arial Nova Cond Light"/>
      <family val="2"/>
    </font>
    <font>
      <b/>
      <sz val="14"/>
      <color theme="0"/>
      <name val="Arial Nova Cond Light"/>
      <family val="2"/>
    </font>
    <font>
      <sz val="11"/>
      <name val="Arial Nova Cond Light"/>
      <family val="2"/>
    </font>
  </fonts>
  <fills count="9">
    <fill>
      <patternFill patternType="none"/>
    </fill>
    <fill>
      <patternFill patternType="gray125"/>
    </fill>
    <fill>
      <patternFill patternType="solid">
        <fgColor theme="0" tint="-4.9989318521683403E-2"/>
        <bgColor indexed="64"/>
      </patternFill>
    </fill>
    <fill>
      <patternFill patternType="solid">
        <fgColor rgb="FFFFFFFF"/>
        <bgColor indexed="64"/>
      </patternFill>
    </fill>
    <fill>
      <patternFill patternType="solid">
        <fgColor theme="3" tint="0.39997558519241921"/>
        <bgColor indexed="64"/>
      </patternFill>
    </fill>
    <fill>
      <patternFill patternType="solid">
        <fgColor rgb="FF2585CA"/>
        <bgColor indexed="64"/>
      </patternFill>
    </fill>
    <fill>
      <patternFill patternType="solid">
        <fgColor theme="3" tint="0.89999084444715716"/>
        <bgColor indexed="64"/>
      </patternFill>
    </fill>
    <fill>
      <patternFill patternType="solid">
        <fgColor theme="0" tint="-0.14999847407452621"/>
        <bgColor indexed="64"/>
      </patternFill>
    </fill>
    <fill>
      <patternFill patternType="solid">
        <fgColor rgb="FFE2F0FA"/>
        <bgColor indexed="64"/>
      </patternFill>
    </fill>
  </fills>
  <borders count="8">
    <border>
      <left/>
      <right/>
      <top/>
      <bottom/>
      <diagonal/>
    </border>
    <border>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right/>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6795556505021"/>
      </bottom>
      <diagonal/>
    </border>
  </borders>
  <cellStyleXfs count="1">
    <xf numFmtId="0" fontId="0" fillId="0" borderId="0"/>
  </cellStyleXfs>
  <cellXfs count="39">
    <xf numFmtId="0" fontId="0" fillId="0" borderId="0" xfId="0"/>
    <xf numFmtId="0" fontId="4" fillId="3" borderId="2" xfId="0" applyFont="1" applyFill="1" applyBorder="1" applyAlignment="1" applyProtection="1">
      <alignment horizontal="center" vertical="center" wrapText="1"/>
      <protection locked="0"/>
    </xf>
    <xf numFmtId="0" fontId="4" fillId="3" borderId="2" xfId="0" applyFont="1" applyFill="1" applyBorder="1" applyAlignment="1" applyProtection="1">
      <alignment horizontal="justify" vertical="center" wrapText="1"/>
      <protection locked="0"/>
    </xf>
    <xf numFmtId="0" fontId="3" fillId="0" borderId="0" xfId="0" applyFont="1" applyAlignment="1">
      <alignment horizontal="justify" vertical="center"/>
    </xf>
    <xf numFmtId="0" fontId="1" fillId="0" borderId="0" xfId="0" applyFont="1"/>
    <xf numFmtId="0" fontId="3" fillId="0" borderId="0" xfId="0" applyFont="1" applyAlignment="1">
      <alignment horizontal="left"/>
    </xf>
    <xf numFmtId="0" fontId="1" fillId="0" borderId="0" xfId="0" applyFont="1" applyAlignment="1">
      <alignment horizontal="left"/>
    </xf>
    <xf numFmtId="0" fontId="1" fillId="0" borderId="0" xfId="0" applyFont="1" applyAlignment="1">
      <alignment horizontal="center"/>
    </xf>
    <xf numFmtId="0" fontId="1" fillId="0" borderId="0" xfId="0" applyFont="1" applyAlignment="1">
      <alignment horizontal="justify" vertical="center"/>
    </xf>
    <xf numFmtId="0" fontId="1" fillId="0" borderId="0" xfId="0" applyFont="1" applyAlignment="1">
      <alignment horizontal="justify" vertical="justify"/>
    </xf>
    <xf numFmtId="0" fontId="5" fillId="5" borderId="1" xfId="0" applyFont="1" applyFill="1" applyBorder="1" applyAlignment="1">
      <alignment vertical="center" wrapText="1"/>
    </xf>
    <xf numFmtId="0" fontId="5" fillId="5" borderId="1" xfId="0" applyFont="1" applyFill="1" applyBorder="1" applyAlignment="1">
      <alignment horizontal="center" vertical="center" wrapText="1"/>
    </xf>
    <xf numFmtId="0" fontId="5" fillId="5" borderId="1" xfId="0" applyFont="1" applyFill="1" applyBorder="1" applyAlignment="1">
      <alignment horizontal="justify" vertical="center" wrapText="1"/>
    </xf>
    <xf numFmtId="0" fontId="6" fillId="0" borderId="0" xfId="0" applyFont="1"/>
    <xf numFmtId="0" fontId="2" fillId="2" borderId="3"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justify" vertical="center" wrapText="1"/>
    </xf>
    <xf numFmtId="0" fontId="2" fillId="6" borderId="2" xfId="0" applyFont="1" applyFill="1" applyBorder="1" applyAlignment="1">
      <alignment vertical="center" wrapText="1"/>
    </xf>
    <xf numFmtId="0" fontId="3" fillId="6" borderId="2" xfId="0" applyFont="1" applyFill="1" applyBorder="1" applyAlignment="1">
      <alignment horizontal="left" vertical="center" wrapText="1"/>
    </xf>
    <xf numFmtId="0" fontId="2" fillId="6"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2" xfId="0" applyFont="1" applyFill="1" applyBorder="1" applyAlignment="1">
      <alignment horizontal="justify" vertical="center" wrapText="1"/>
    </xf>
    <xf numFmtId="0" fontId="2" fillId="3" borderId="2"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2" xfId="0" applyFont="1" applyFill="1" applyBorder="1" applyAlignment="1">
      <alignment horizontal="center" vertical="center" wrapText="1"/>
    </xf>
    <xf numFmtId="0" fontId="4" fillId="3" borderId="2" xfId="0" applyFont="1" applyFill="1" applyBorder="1" applyAlignment="1">
      <alignment horizontal="justify" vertical="center" wrapText="1"/>
    </xf>
    <xf numFmtId="0" fontId="4" fillId="2" borderId="2" xfId="0" applyFont="1" applyFill="1" applyBorder="1" applyAlignment="1">
      <alignment horizontal="justify" vertical="center" wrapText="1"/>
    </xf>
    <xf numFmtId="0" fontId="7" fillId="4" borderId="2" xfId="0" applyFont="1" applyFill="1" applyBorder="1" applyAlignment="1">
      <alignment vertical="center" wrapText="1"/>
    </xf>
    <xf numFmtId="0" fontId="7" fillId="4" borderId="2" xfId="0" applyFont="1" applyFill="1" applyBorder="1" applyAlignment="1">
      <alignment horizontal="center" vertical="center" wrapText="1"/>
    </xf>
    <xf numFmtId="0" fontId="7" fillId="4" borderId="2" xfId="0" applyFont="1" applyFill="1" applyBorder="1" applyAlignment="1">
      <alignment horizontal="justify" vertical="center" wrapText="1"/>
    </xf>
    <xf numFmtId="0" fontId="1" fillId="0" borderId="0" xfId="0" applyFont="1" applyAlignment="1">
      <alignment horizontal="center" vertical="center"/>
    </xf>
    <xf numFmtId="0" fontId="8" fillId="3" borderId="2" xfId="0" applyFont="1" applyFill="1" applyBorder="1" applyAlignment="1">
      <alignment horizontal="left" vertical="center" wrapText="1"/>
    </xf>
    <xf numFmtId="0" fontId="4" fillId="3" borderId="5" xfId="0" applyFont="1" applyFill="1" applyBorder="1" applyAlignment="1">
      <alignment horizontal="justify" vertical="center" wrapText="1"/>
    </xf>
    <xf numFmtId="0" fontId="4" fillId="3" borderId="6" xfId="0" applyFont="1" applyFill="1" applyBorder="1" applyAlignment="1">
      <alignment horizontal="justify" vertical="center" wrapText="1"/>
    </xf>
    <xf numFmtId="0" fontId="4" fillId="3" borderId="7" xfId="0" applyFont="1" applyFill="1" applyBorder="1" applyAlignment="1">
      <alignment horizontal="justify" vertical="center" wrapText="1"/>
    </xf>
    <xf numFmtId="0" fontId="3" fillId="0" borderId="4" xfId="0" applyFont="1" applyBorder="1" applyAlignment="1">
      <alignment horizontal="center"/>
    </xf>
    <xf numFmtId="0" fontId="3" fillId="7" borderId="0" xfId="0" applyFont="1" applyFill="1" applyAlignment="1">
      <alignment horizontal="right"/>
    </xf>
    <xf numFmtId="0" fontId="1" fillId="8" borderId="0" xfId="0" applyFont="1" applyFill="1" applyAlignment="1" applyProtection="1">
      <alignment horizontal="left"/>
      <protection locked="0"/>
    </xf>
  </cellXfs>
  <cellStyles count="1">
    <cellStyle name="Normal" xfId="0" builtinId="0"/>
  </cellStyles>
  <dxfs count="0"/>
  <tableStyles count="0" defaultTableStyle="TableStyleMedium2" defaultPivotStyle="PivotStyleLight16"/>
  <colors>
    <mruColors>
      <color rgb="FFE2F0FA"/>
      <color rgb="FFBFDDF3"/>
      <color rgb="FFE86969"/>
      <color rgb="FFF9D7D7"/>
      <color rgb="FF80BBE8"/>
      <color rgb="FF2585CA"/>
      <color rgb="FFC5E4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7885</xdr:rowOff>
    </xdr:from>
    <xdr:to>
      <xdr:col>6</xdr:col>
      <xdr:colOff>4581526</xdr:colOff>
      <xdr:row>0</xdr:row>
      <xdr:rowOff>2594316</xdr:rowOff>
    </xdr:to>
    <xdr:pic>
      <xdr:nvPicPr>
        <xdr:cNvPr id="5" name="Imagen 4">
          <a:extLst>
            <a:ext uri="{FF2B5EF4-FFF2-40B4-BE49-F238E27FC236}">
              <a16:creationId xmlns:a16="http://schemas.microsoft.com/office/drawing/2014/main" id="{EDFD6C73-3270-36B5-4AF0-A6CD06591E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7885"/>
          <a:ext cx="15621000" cy="2586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E6A18-3C72-4E40-9A29-E9827C5BDC81}">
  <sheetPr>
    <pageSetUpPr fitToPage="1"/>
  </sheetPr>
  <dimension ref="A1:H51"/>
  <sheetViews>
    <sheetView tabSelected="1" topLeftCell="A13" zoomScale="90" zoomScaleNormal="90" zoomScaleSheetLayoutView="90" workbookViewId="0">
      <selection activeCell="F16" sqref="E16:F16"/>
    </sheetView>
  </sheetViews>
  <sheetFormatPr baseColWidth="10" defaultColWidth="11.42578125" defaultRowHeight="14.25" x14ac:dyDescent="0.2"/>
  <cols>
    <col min="1" max="1" width="10.140625" style="5" customWidth="1"/>
    <col min="2" max="2" width="85.7109375" style="6" customWidth="1"/>
    <col min="3" max="3" width="10" style="6" bestFit="1" customWidth="1"/>
    <col min="4" max="4" width="7.42578125" style="31" bestFit="1" customWidth="1"/>
    <col min="5" max="5" width="15.7109375" style="7" bestFit="1" customWidth="1"/>
    <col min="6" max="6" width="36.5703125" style="8" customWidth="1"/>
    <col min="7" max="7" width="69" style="8" customWidth="1"/>
    <col min="8" max="8" width="38.5703125" style="4" customWidth="1"/>
    <col min="9" max="16384" width="11.42578125" style="4"/>
  </cols>
  <sheetData>
    <row r="1" spans="1:8" ht="206.25" customHeight="1" x14ac:dyDescent="0.25">
      <c r="A1" s="36"/>
      <c r="B1" s="36"/>
      <c r="C1" s="36"/>
      <c r="D1" s="36"/>
      <c r="E1" s="36"/>
      <c r="F1" s="36"/>
      <c r="G1" s="3"/>
      <c r="H1"/>
    </row>
    <row r="2" spans="1:8" x14ac:dyDescent="0.2">
      <c r="D2" s="7"/>
      <c r="H2" s="9"/>
    </row>
    <row r="3" spans="1:8" ht="15" customHeight="1" x14ac:dyDescent="0.2">
      <c r="A3" s="37" t="s">
        <v>92</v>
      </c>
      <c r="B3" s="37"/>
      <c r="C3" s="38"/>
      <c r="D3" s="38"/>
      <c r="E3" s="38"/>
      <c r="F3" s="38"/>
      <c r="G3" s="38"/>
      <c r="H3" s="38"/>
    </row>
    <row r="4" spans="1:8" ht="15" customHeight="1" x14ac:dyDescent="0.2">
      <c r="A4" s="37" t="s">
        <v>93</v>
      </c>
      <c r="B4" s="37"/>
      <c r="C4" s="38"/>
      <c r="D4" s="38"/>
      <c r="E4" s="38"/>
      <c r="F4" s="38"/>
      <c r="G4" s="38"/>
      <c r="H4" s="38"/>
    </row>
    <row r="5" spans="1:8" ht="15" customHeight="1" x14ac:dyDescent="0.2">
      <c r="A5" s="37" t="s">
        <v>94</v>
      </c>
      <c r="B5" s="37"/>
      <c r="C5" s="38"/>
      <c r="D5" s="38"/>
      <c r="E5" s="38"/>
      <c r="F5" s="38"/>
      <c r="G5" s="38"/>
      <c r="H5" s="38"/>
    </row>
    <row r="6" spans="1:8" ht="15" customHeight="1" x14ac:dyDescent="0.2">
      <c r="A6" s="37" t="s">
        <v>95</v>
      </c>
      <c r="B6" s="37"/>
      <c r="C6" s="38"/>
      <c r="D6" s="38"/>
      <c r="E6" s="38"/>
      <c r="F6" s="38"/>
      <c r="G6" s="38"/>
      <c r="H6" s="38"/>
    </row>
    <row r="7" spans="1:8" ht="18.75" customHeight="1" x14ac:dyDescent="0.2">
      <c r="A7" s="36"/>
      <c r="B7" s="36"/>
      <c r="C7" s="36"/>
      <c r="D7" s="36"/>
      <c r="E7" s="36"/>
      <c r="F7" s="36"/>
      <c r="G7" s="3"/>
    </row>
    <row r="8" spans="1:8" s="13" customFormat="1" ht="30" customHeight="1" x14ac:dyDescent="0.3">
      <c r="A8" s="10"/>
      <c r="B8" s="10" t="s">
        <v>86</v>
      </c>
      <c r="C8" s="10"/>
      <c r="D8" s="11"/>
      <c r="E8" s="11"/>
      <c r="F8" s="12"/>
      <c r="G8" s="12"/>
    </row>
    <row r="9" spans="1:8" ht="30" customHeight="1" x14ac:dyDescent="0.2">
      <c r="A9" s="14"/>
      <c r="B9" s="15" t="s">
        <v>0</v>
      </c>
      <c r="C9" s="15" t="s">
        <v>87</v>
      </c>
      <c r="D9" s="16" t="s">
        <v>1</v>
      </c>
      <c r="E9" s="16" t="s">
        <v>84</v>
      </c>
      <c r="F9" s="17" t="s">
        <v>85</v>
      </c>
      <c r="G9" s="17" t="s">
        <v>91</v>
      </c>
    </row>
    <row r="10" spans="1:8" ht="30" customHeight="1" x14ac:dyDescent="0.2">
      <c r="A10" s="18" t="s">
        <v>21</v>
      </c>
      <c r="B10" s="19" t="s">
        <v>22</v>
      </c>
      <c r="C10" s="19"/>
      <c r="D10" s="20">
        <v>7</v>
      </c>
      <c r="E10" s="21">
        <f>MIN(D10,SUMIF(F11:F12,"&lt;&gt;",E11:E12))</f>
        <v>0</v>
      </c>
      <c r="F10" s="22" t="s">
        <v>90</v>
      </c>
      <c r="G10" s="22"/>
    </row>
    <row r="11" spans="1:8" ht="34.5" customHeight="1" x14ac:dyDescent="0.2">
      <c r="A11" s="23" t="s">
        <v>31</v>
      </c>
      <c r="B11" s="32" t="s">
        <v>23</v>
      </c>
      <c r="C11" s="24" t="s">
        <v>88</v>
      </c>
      <c r="D11" s="25">
        <v>7</v>
      </c>
      <c r="E11" s="1"/>
      <c r="F11" s="2"/>
      <c r="G11" s="27"/>
    </row>
    <row r="12" spans="1:8" ht="99" customHeight="1" x14ac:dyDescent="0.2">
      <c r="A12" s="23" t="s">
        <v>32</v>
      </c>
      <c r="B12" s="32" t="s">
        <v>24</v>
      </c>
      <c r="C12" s="24" t="s">
        <v>88</v>
      </c>
      <c r="D12" s="25">
        <v>7</v>
      </c>
      <c r="E12" s="1"/>
      <c r="F12" s="2"/>
      <c r="G12" s="26" t="s">
        <v>96</v>
      </c>
    </row>
    <row r="13" spans="1:8" ht="30" customHeight="1" x14ac:dyDescent="0.2">
      <c r="A13" s="18" t="s">
        <v>2</v>
      </c>
      <c r="B13" s="19" t="s">
        <v>25</v>
      </c>
      <c r="C13" s="19"/>
      <c r="D13" s="20">
        <v>12</v>
      </c>
      <c r="E13" s="21">
        <f>MIN(D13,SUMIF(F14:F17,"&lt;&gt;",E14:E17))</f>
        <v>0</v>
      </c>
      <c r="F13" s="22" t="s">
        <v>90</v>
      </c>
      <c r="G13" s="22"/>
    </row>
    <row r="14" spans="1:8" ht="80.099999999999994" customHeight="1" x14ac:dyDescent="0.2">
      <c r="A14" s="23" t="s">
        <v>3</v>
      </c>
      <c r="B14" s="24" t="s">
        <v>4</v>
      </c>
      <c r="C14" s="24" t="s">
        <v>89</v>
      </c>
      <c r="D14" s="25">
        <v>12</v>
      </c>
      <c r="E14" s="1"/>
      <c r="F14" s="2"/>
      <c r="G14" s="26" t="s">
        <v>97</v>
      </c>
    </row>
    <row r="15" spans="1:8" ht="80.099999999999994" customHeight="1" x14ac:dyDescent="0.2">
      <c r="A15" s="23" t="s">
        <v>5</v>
      </c>
      <c r="B15" s="24" t="s">
        <v>6</v>
      </c>
      <c r="C15" s="24" t="s">
        <v>89</v>
      </c>
      <c r="D15" s="25">
        <v>12</v>
      </c>
      <c r="E15" s="1"/>
      <c r="F15" s="2"/>
      <c r="G15" s="26" t="s">
        <v>98</v>
      </c>
    </row>
    <row r="16" spans="1:8" ht="141.94999999999999" customHeight="1" x14ac:dyDescent="0.2">
      <c r="A16" s="23" t="s">
        <v>7</v>
      </c>
      <c r="B16" s="24" t="s">
        <v>8</v>
      </c>
      <c r="C16" s="24" t="s">
        <v>88</v>
      </c>
      <c r="D16" s="25">
        <v>10</v>
      </c>
      <c r="E16" s="1"/>
      <c r="F16" s="2"/>
      <c r="G16" s="26" t="s">
        <v>99</v>
      </c>
    </row>
    <row r="17" spans="1:7" ht="80.099999999999994" customHeight="1" x14ac:dyDescent="0.2">
      <c r="A17" s="23" t="s">
        <v>9</v>
      </c>
      <c r="B17" s="24" t="s">
        <v>10</v>
      </c>
      <c r="C17" s="24" t="s">
        <v>89</v>
      </c>
      <c r="D17" s="25">
        <v>12</v>
      </c>
      <c r="E17" s="1"/>
      <c r="F17" s="2"/>
      <c r="G17" s="26" t="s">
        <v>100</v>
      </c>
    </row>
    <row r="18" spans="1:7" ht="30" customHeight="1" x14ac:dyDescent="0.2">
      <c r="A18" s="18" t="s">
        <v>27</v>
      </c>
      <c r="B18" s="19" t="s">
        <v>28</v>
      </c>
      <c r="C18" s="19"/>
      <c r="D18" s="20">
        <v>7</v>
      </c>
      <c r="E18" s="21">
        <f>MIN(D18,SUMIF(F19,"&lt;&gt;",E19))</f>
        <v>0</v>
      </c>
      <c r="F18" s="22" t="s">
        <v>90</v>
      </c>
      <c r="G18" s="22"/>
    </row>
    <row r="19" spans="1:7" ht="80.099999999999994" customHeight="1" x14ac:dyDescent="0.2">
      <c r="A19" s="23" t="s">
        <v>29</v>
      </c>
      <c r="B19" s="24" t="s">
        <v>30</v>
      </c>
      <c r="C19" s="24" t="s">
        <v>88</v>
      </c>
      <c r="D19" s="25">
        <v>7</v>
      </c>
      <c r="E19" s="1"/>
      <c r="F19" s="2"/>
      <c r="G19" s="26" t="s">
        <v>101</v>
      </c>
    </row>
    <row r="20" spans="1:7" ht="30" customHeight="1" x14ac:dyDescent="0.2">
      <c r="A20" s="18" t="s">
        <v>33</v>
      </c>
      <c r="B20" s="19" t="s">
        <v>34</v>
      </c>
      <c r="C20" s="19"/>
      <c r="D20" s="20">
        <v>11</v>
      </c>
      <c r="E20" s="21">
        <f>MIN(D20,SUMIF(F21:F25,"&lt;&gt;",E21:E25))</f>
        <v>0</v>
      </c>
      <c r="F20" s="22" t="s">
        <v>90</v>
      </c>
      <c r="G20" s="22"/>
    </row>
    <row r="21" spans="1:7" ht="39.950000000000003" customHeight="1" x14ac:dyDescent="0.2">
      <c r="A21" s="23" t="s">
        <v>35</v>
      </c>
      <c r="B21" s="24" t="s">
        <v>36</v>
      </c>
      <c r="C21" s="24" t="s">
        <v>89</v>
      </c>
      <c r="D21" s="25">
        <v>11</v>
      </c>
      <c r="E21" s="1"/>
      <c r="F21" s="2"/>
      <c r="G21" s="33" t="s">
        <v>102</v>
      </c>
    </row>
    <row r="22" spans="1:7" ht="39.950000000000003" customHeight="1" x14ac:dyDescent="0.2">
      <c r="A22" s="23" t="s">
        <v>37</v>
      </c>
      <c r="B22" s="24" t="s">
        <v>38</v>
      </c>
      <c r="C22" s="24" t="s">
        <v>89</v>
      </c>
      <c r="D22" s="25">
        <v>11</v>
      </c>
      <c r="E22" s="1"/>
      <c r="F22" s="2"/>
      <c r="G22" s="34"/>
    </row>
    <row r="23" spans="1:7" ht="39.950000000000003" customHeight="1" x14ac:dyDescent="0.2">
      <c r="A23" s="23" t="s">
        <v>39</v>
      </c>
      <c r="B23" s="24" t="s">
        <v>40</v>
      </c>
      <c r="C23" s="24" t="s">
        <v>89</v>
      </c>
      <c r="D23" s="25">
        <v>11</v>
      </c>
      <c r="E23" s="1"/>
      <c r="F23" s="2"/>
      <c r="G23" s="34"/>
    </row>
    <row r="24" spans="1:7" ht="39.950000000000003" customHeight="1" x14ac:dyDescent="0.2">
      <c r="A24" s="23" t="s">
        <v>41</v>
      </c>
      <c r="B24" s="24" t="s">
        <v>42</v>
      </c>
      <c r="C24" s="24" t="s">
        <v>89</v>
      </c>
      <c r="D24" s="25">
        <v>0</v>
      </c>
      <c r="E24" s="1"/>
      <c r="F24" s="2"/>
      <c r="G24" s="34"/>
    </row>
    <row r="25" spans="1:7" ht="39.950000000000003" customHeight="1" x14ac:dyDescent="0.2">
      <c r="A25" s="23" t="s">
        <v>43</v>
      </c>
      <c r="B25" s="24" t="s">
        <v>44</v>
      </c>
      <c r="C25" s="24" t="s">
        <v>89</v>
      </c>
      <c r="D25" s="25">
        <v>11</v>
      </c>
      <c r="E25" s="1"/>
      <c r="F25" s="2"/>
      <c r="G25" s="35"/>
    </row>
    <row r="26" spans="1:7" ht="30" customHeight="1" x14ac:dyDescent="0.2">
      <c r="A26" s="18" t="s">
        <v>45</v>
      </c>
      <c r="B26" s="19" t="s">
        <v>46</v>
      </c>
      <c r="C26" s="19"/>
      <c r="D26" s="20">
        <v>4</v>
      </c>
      <c r="E26" s="21">
        <f>MIN(D26,SUMIF(F27:F33,"&lt;&gt;",E27:E33))</f>
        <v>0</v>
      </c>
      <c r="F26" s="22" t="s">
        <v>90</v>
      </c>
      <c r="G26" s="22"/>
    </row>
    <row r="27" spans="1:7" ht="299.25" x14ac:dyDescent="0.2">
      <c r="A27" s="23" t="s">
        <v>47</v>
      </c>
      <c r="B27" s="24" t="s">
        <v>103</v>
      </c>
      <c r="C27" s="24" t="s">
        <v>89</v>
      </c>
      <c r="D27" s="25">
        <v>3</v>
      </c>
      <c r="E27" s="1"/>
      <c r="F27" s="2"/>
      <c r="G27" s="26" t="s">
        <v>104</v>
      </c>
    </row>
    <row r="28" spans="1:7" ht="270.75" x14ac:dyDescent="0.2">
      <c r="A28" s="23" t="s">
        <v>48</v>
      </c>
      <c r="B28" s="24" t="s">
        <v>49</v>
      </c>
      <c r="C28" s="24" t="s">
        <v>89</v>
      </c>
      <c r="D28" s="25">
        <v>3</v>
      </c>
      <c r="E28" s="1"/>
      <c r="F28" s="2"/>
      <c r="G28" s="26" t="s">
        <v>105</v>
      </c>
    </row>
    <row r="29" spans="1:7" ht="71.25" x14ac:dyDescent="0.2">
      <c r="A29" s="23" t="s">
        <v>50</v>
      </c>
      <c r="B29" s="24" t="s">
        <v>51</v>
      </c>
      <c r="C29" s="24" t="s">
        <v>89</v>
      </c>
      <c r="D29" s="25">
        <v>3</v>
      </c>
      <c r="E29" s="1"/>
      <c r="F29" s="2"/>
      <c r="G29" s="26" t="s">
        <v>106</v>
      </c>
    </row>
    <row r="30" spans="1:7" ht="71.25" x14ac:dyDescent="0.2">
      <c r="A30" s="23" t="s">
        <v>52</v>
      </c>
      <c r="B30" s="24" t="s">
        <v>53</v>
      </c>
      <c r="C30" s="24" t="s">
        <v>88</v>
      </c>
      <c r="D30" s="25">
        <v>2</v>
      </c>
      <c r="E30" s="1"/>
      <c r="F30" s="2"/>
      <c r="G30" s="26" t="s">
        <v>107</v>
      </c>
    </row>
    <row r="31" spans="1:7" ht="60" customHeight="1" x14ac:dyDescent="0.2">
      <c r="A31" s="23" t="s">
        <v>54</v>
      </c>
      <c r="B31" s="24" t="s">
        <v>55</v>
      </c>
      <c r="C31" s="24" t="s">
        <v>88</v>
      </c>
      <c r="D31" s="25">
        <v>2</v>
      </c>
      <c r="E31" s="1"/>
      <c r="F31" s="2"/>
      <c r="G31" s="26" t="s">
        <v>108</v>
      </c>
    </row>
    <row r="32" spans="1:7" ht="71.25" x14ac:dyDescent="0.2">
      <c r="A32" s="23" t="s">
        <v>56</v>
      </c>
      <c r="B32" s="24" t="s">
        <v>57</v>
      </c>
      <c r="C32" s="24" t="s">
        <v>88</v>
      </c>
      <c r="D32" s="25">
        <v>2</v>
      </c>
      <c r="E32" s="1"/>
      <c r="F32" s="2"/>
      <c r="G32" s="26" t="s">
        <v>109</v>
      </c>
    </row>
    <row r="33" spans="1:7" ht="71.25" x14ac:dyDescent="0.2">
      <c r="A33" s="23" t="s">
        <v>58</v>
      </c>
      <c r="B33" s="24" t="s">
        <v>59</v>
      </c>
      <c r="C33" s="24" t="s">
        <v>88</v>
      </c>
      <c r="D33" s="25">
        <v>2</v>
      </c>
      <c r="E33" s="1"/>
      <c r="F33" s="2"/>
      <c r="G33" s="26" t="s">
        <v>110</v>
      </c>
    </row>
    <row r="34" spans="1:7" ht="30" customHeight="1" x14ac:dyDescent="0.2">
      <c r="A34" s="18" t="s">
        <v>60</v>
      </c>
      <c r="B34" s="19" t="s">
        <v>61</v>
      </c>
      <c r="C34" s="19"/>
      <c r="D34" s="20">
        <v>4</v>
      </c>
      <c r="E34" s="21">
        <f>MIN(D34,SUMIF(F35:F42,"&lt;&gt;",E35:E42))</f>
        <v>0</v>
      </c>
      <c r="F34" s="22" t="s">
        <v>90</v>
      </c>
      <c r="G34" s="22"/>
    </row>
    <row r="35" spans="1:7" ht="70.5" customHeight="1" x14ac:dyDescent="0.2">
      <c r="A35" s="23" t="s">
        <v>62</v>
      </c>
      <c r="B35" s="24" t="s">
        <v>63</v>
      </c>
      <c r="C35" s="24" t="s">
        <v>89</v>
      </c>
      <c r="D35" s="25">
        <v>3</v>
      </c>
      <c r="E35" s="1"/>
      <c r="F35" s="2"/>
      <c r="G35" s="26" t="s">
        <v>111</v>
      </c>
    </row>
    <row r="36" spans="1:7" ht="70.5" customHeight="1" x14ac:dyDescent="0.2">
      <c r="A36" s="23" t="s">
        <v>64</v>
      </c>
      <c r="B36" s="24" t="s">
        <v>65</v>
      </c>
      <c r="C36" s="24" t="s">
        <v>89</v>
      </c>
      <c r="D36" s="25">
        <v>3</v>
      </c>
      <c r="E36" s="1"/>
      <c r="F36" s="2"/>
      <c r="G36" s="26" t="s">
        <v>112</v>
      </c>
    </row>
    <row r="37" spans="1:7" ht="70.5" customHeight="1" x14ac:dyDescent="0.2">
      <c r="A37" s="23" t="s">
        <v>66</v>
      </c>
      <c r="B37" s="24" t="s">
        <v>67</v>
      </c>
      <c r="C37" s="24" t="s">
        <v>88</v>
      </c>
      <c r="D37" s="25">
        <v>2</v>
      </c>
      <c r="E37" s="1"/>
      <c r="F37" s="2"/>
      <c r="G37" s="26" t="s">
        <v>117</v>
      </c>
    </row>
    <row r="38" spans="1:7" ht="70.5" customHeight="1" x14ac:dyDescent="0.2">
      <c r="A38" s="23" t="s">
        <v>68</v>
      </c>
      <c r="B38" s="24" t="s">
        <v>69</v>
      </c>
      <c r="C38" s="24" t="s">
        <v>88</v>
      </c>
      <c r="D38" s="25">
        <v>2</v>
      </c>
      <c r="E38" s="1"/>
      <c r="F38" s="2"/>
      <c r="G38" s="26" t="s">
        <v>116</v>
      </c>
    </row>
    <row r="39" spans="1:7" ht="70.5" customHeight="1" x14ac:dyDescent="0.2">
      <c r="A39" s="23" t="s">
        <v>70</v>
      </c>
      <c r="B39" s="24" t="s">
        <v>71</v>
      </c>
      <c r="C39" s="24" t="s">
        <v>89</v>
      </c>
      <c r="D39" s="25">
        <v>3</v>
      </c>
      <c r="E39" s="1"/>
      <c r="F39" s="2"/>
      <c r="G39" s="26" t="s">
        <v>115</v>
      </c>
    </row>
    <row r="40" spans="1:7" ht="70.5" customHeight="1" x14ac:dyDescent="0.2">
      <c r="A40" s="23" t="s">
        <v>72</v>
      </c>
      <c r="B40" s="24" t="s">
        <v>73</v>
      </c>
      <c r="C40" s="24" t="s">
        <v>89</v>
      </c>
      <c r="D40" s="25">
        <v>3</v>
      </c>
      <c r="E40" s="1"/>
      <c r="F40" s="2"/>
      <c r="G40" s="26" t="s">
        <v>114</v>
      </c>
    </row>
    <row r="41" spans="1:7" ht="85.5" x14ac:dyDescent="0.2">
      <c r="A41" s="23" t="s">
        <v>74</v>
      </c>
      <c r="B41" s="24" t="s">
        <v>75</v>
      </c>
      <c r="C41" s="24" t="s">
        <v>89</v>
      </c>
      <c r="D41" s="25">
        <v>3</v>
      </c>
      <c r="E41" s="1"/>
      <c r="F41" s="2"/>
      <c r="G41" s="26" t="s">
        <v>113</v>
      </c>
    </row>
    <row r="42" spans="1:7" ht="70.5" customHeight="1" x14ac:dyDescent="0.2">
      <c r="A42" s="23" t="s">
        <v>76</v>
      </c>
      <c r="B42" s="24" t="s">
        <v>77</v>
      </c>
      <c r="C42" s="24" t="s">
        <v>88</v>
      </c>
      <c r="D42" s="25">
        <v>2</v>
      </c>
      <c r="E42" s="1"/>
      <c r="F42" s="2"/>
      <c r="G42" s="27"/>
    </row>
    <row r="43" spans="1:7" ht="30" customHeight="1" x14ac:dyDescent="0.2">
      <c r="A43" s="18" t="s">
        <v>78</v>
      </c>
      <c r="B43" s="19" t="s">
        <v>26</v>
      </c>
      <c r="C43" s="19"/>
      <c r="D43" s="20">
        <v>5</v>
      </c>
      <c r="E43" s="21">
        <f>MIN(D43,SUMIF(F44:F46,"&lt;&gt;",E44:E46))</f>
        <v>0</v>
      </c>
      <c r="F43" s="22" t="s">
        <v>90</v>
      </c>
      <c r="G43" s="22"/>
    </row>
    <row r="44" spans="1:7" ht="30" customHeight="1" x14ac:dyDescent="0.2">
      <c r="A44" s="23" t="s">
        <v>79</v>
      </c>
      <c r="B44" s="24" t="s">
        <v>11</v>
      </c>
      <c r="C44" s="24" t="s">
        <v>88</v>
      </c>
      <c r="D44" s="25">
        <v>5</v>
      </c>
      <c r="E44" s="1"/>
      <c r="F44" s="2"/>
      <c r="G44" s="27"/>
    </row>
    <row r="45" spans="1:7" ht="30" customHeight="1" x14ac:dyDescent="0.2">
      <c r="A45" s="23" t="s">
        <v>80</v>
      </c>
      <c r="B45" s="24" t="s">
        <v>81</v>
      </c>
      <c r="C45" s="24" t="s">
        <v>88</v>
      </c>
      <c r="D45" s="25">
        <v>5</v>
      </c>
      <c r="E45" s="1"/>
      <c r="F45" s="2"/>
      <c r="G45" s="27"/>
    </row>
    <row r="46" spans="1:7" ht="30" customHeight="1" x14ac:dyDescent="0.2">
      <c r="A46" s="23" t="s">
        <v>82</v>
      </c>
      <c r="B46" s="24" t="s">
        <v>83</v>
      </c>
      <c r="C46" s="24" t="s">
        <v>88</v>
      </c>
      <c r="D46" s="25">
        <v>5</v>
      </c>
      <c r="E46" s="1"/>
      <c r="F46" s="2"/>
      <c r="G46" s="27"/>
    </row>
    <row r="47" spans="1:7" ht="30" customHeight="1" x14ac:dyDescent="0.2">
      <c r="A47" s="18" t="s">
        <v>12</v>
      </c>
      <c r="B47" s="19" t="s">
        <v>13</v>
      </c>
      <c r="C47" s="19"/>
      <c r="D47" s="20">
        <v>50</v>
      </c>
      <c r="E47" s="21">
        <f>MIN(D47,SUMIF(F48:F50,"&lt;&gt;",E48:E50))</f>
        <v>0</v>
      </c>
      <c r="F47" s="22" t="s">
        <v>90</v>
      </c>
      <c r="G47" s="22"/>
    </row>
    <row r="48" spans="1:7" ht="57" customHeight="1" x14ac:dyDescent="0.2">
      <c r="A48" s="23" t="s">
        <v>14</v>
      </c>
      <c r="B48" s="32" t="s">
        <v>15</v>
      </c>
      <c r="C48" s="24" t="s">
        <v>88</v>
      </c>
      <c r="D48" s="25">
        <v>50</v>
      </c>
      <c r="E48" s="1"/>
      <c r="F48" s="2"/>
      <c r="G48" s="26" t="s">
        <v>118</v>
      </c>
    </row>
    <row r="49" spans="1:7" ht="57" customHeight="1" x14ac:dyDescent="0.2">
      <c r="A49" s="23" t="s">
        <v>16</v>
      </c>
      <c r="B49" s="32" t="s">
        <v>17</v>
      </c>
      <c r="C49" s="24" t="s">
        <v>88</v>
      </c>
      <c r="D49" s="25">
        <v>50</v>
      </c>
      <c r="E49" s="1"/>
      <c r="F49" s="2"/>
      <c r="G49" s="26" t="s">
        <v>119</v>
      </c>
    </row>
    <row r="50" spans="1:7" ht="57" customHeight="1" x14ac:dyDescent="0.2">
      <c r="A50" s="23" t="s">
        <v>18</v>
      </c>
      <c r="B50" s="32" t="s">
        <v>19</v>
      </c>
      <c r="C50" s="24" t="s">
        <v>88</v>
      </c>
      <c r="D50" s="25">
        <v>50</v>
      </c>
      <c r="E50" s="1"/>
      <c r="F50" s="2"/>
      <c r="G50" s="26" t="s">
        <v>120</v>
      </c>
    </row>
    <row r="51" spans="1:7" ht="30" customHeight="1" x14ac:dyDescent="0.2">
      <c r="A51" s="28"/>
      <c r="B51" s="28" t="s">
        <v>20</v>
      </c>
      <c r="C51" s="28"/>
      <c r="D51" s="29">
        <v>100</v>
      </c>
      <c r="E51" s="29">
        <f>IF(SUM(E10+E13+E18+E20+E26+E34+E43+E47)&gt;D51,D51,SUM(E10+E13+E18+E20+E26+E34+E43+E47))</f>
        <v>0</v>
      </c>
      <c r="F51" s="30"/>
      <c r="G51" s="30"/>
    </row>
  </sheetData>
  <sheetProtection algorithmName="SHA-512" hashValue="0vil+0NJdZ9kdYFqnHBZhuaZ8fUCbbKZDsDGLQS50/33KhGSuBThYI1ztxbVllARJEMjKtBuIjZJ/C4+ioappw==" saltValue="7Bhc2645a0URmoQmE3i21g==" spinCount="100000" sheet="1" formatCells="0" formatColumns="0" formatRows="0" insertColumns="0" insertRows="0" insertHyperlinks="0" deleteColumns="0" deleteRows="0" sort="0" autoFilter="0" pivotTables="0"/>
  <mergeCells count="11">
    <mergeCell ref="G21:G25"/>
    <mergeCell ref="A1:F1"/>
    <mergeCell ref="A7:F7"/>
    <mergeCell ref="A3:B3"/>
    <mergeCell ref="C3:H3"/>
    <mergeCell ref="A4:B4"/>
    <mergeCell ref="C4:H4"/>
    <mergeCell ref="A5:B5"/>
    <mergeCell ref="C5:H5"/>
    <mergeCell ref="A6:B6"/>
    <mergeCell ref="C6:H6"/>
  </mergeCells>
  <dataValidations count="13">
    <dataValidation type="custom" showInputMessage="1" showErrorMessage="1" errorTitle="Posibles causas del error" error="Es obligatorio justificar el criterio._x000a_La puntuación deberá ser la establecida para el criterio._x000a_" prompt="Indique su autobaremación conforme a la puntuación del criterio." sqref="E42 E19 E11:E12 E44:E46 E48:E50 E16 E30:E33 E37:E38" xr:uid="{D93AED97-79BE-4660-8AA0-4B8C5F724DC0}">
      <formula1>AND(F11&lt;&gt;"",OR(E11=0,E11=D11))</formula1>
    </dataValidation>
    <dataValidation type="custom" showInputMessage="1" showErrorMessage="1" errorTitle="Posibles causas del error" error="Es obligatorio justificar el criterio._x000a_Se trata de criterios excluyentes._x000a_La puntuación deberá ser la establecida para el criterio." prompt="Indique su autobaremación conforme a la puntuación del criterio." sqref="E41" xr:uid="{32B1965A-9379-49D4-9C1B-F8466111B146}">
      <formula1>AND(F41&lt;&gt;"",COUNTA(E35,E36,E39,E40, E41)&lt;=1,OR(E41=0,E41=D41))</formula1>
    </dataValidation>
    <dataValidation type="custom" showInputMessage="1" showErrorMessage="1" errorTitle="Posibles causas del error" error="Es obligatorio justificar el criterio._x000a_Se trata de criterios excluyentes._x000a_La puntuación deberá ser la establecida para el criterio." prompt="Indique su autobaremación conforme a la puntuación del criterio." sqref="E21:E25" xr:uid="{12B9BF70-9652-4002-9A8C-08733C917673}">
      <formula1>AND(F21&lt;&gt;"",COUNTA($E$21:$E$25)&lt;=1,OR(E21=0,E21=D21))</formula1>
    </dataValidation>
    <dataValidation type="custom" showInputMessage="1" showErrorMessage="1" errorTitle="Posibles causas del error" error="Es obligatorio justificar el criterio._x000a_Se trata de criterios excluyentes._x000a_La puntuación deberá ser la establecida para el criterio." prompt="Indique su autobaremación conforme a la puntuación del criterio." sqref="E14" xr:uid="{B536828C-1B74-4728-841F-E411AF358B69}">
      <formula1>AND(F14&lt;&gt;"",COUNTA(E14,E15,E17)&lt;=1,OR(E14=0,E14=D14))</formula1>
    </dataValidation>
    <dataValidation type="custom" showInputMessage="1" showErrorMessage="1" errorTitle="Posibles causas del error" error="Es obligatorio justificar el criterio._x000a_Se trata de criterios excluyentes._x000a_La puntuación deberá ser la establecida para el criterio." prompt="Indique su autobaremación conforme a la puntuación del criterio." sqref="E15" xr:uid="{A1E3AEC3-2131-4BA9-8824-04A203E2EEB5}">
      <formula1>AND(F15&lt;&gt;"",COUNTA(E14,E15,E17)&lt;=1,OR(E15=0,E15=D15))</formula1>
    </dataValidation>
    <dataValidation type="custom" showInputMessage="1" showErrorMessage="1" errorTitle="Posibles causas del error" error="Es obligatorio justificar el criterio._x000a_Se trata de criterios excluyentes._x000a_La puntuación deberá ser la establecida para el criterio." prompt="Indique su autobaremación conforme a la puntuación del criterio." sqref="E17" xr:uid="{9DBB6685-0426-4071-94DC-6118BFB2338A}">
      <formula1>AND(F17&lt;&gt;"",COUNTA(E14,E15,E17)&lt;=1,OR(E17=0,E17=D17))</formula1>
    </dataValidation>
    <dataValidation type="custom" showInputMessage="1" showErrorMessage="1" errorTitle="Posibles causas del error" error="Es obligatorio justificar el criterio._x000a_Se trata de criterios excluyentes._x000a_La puntuación deberá ser la establecida para el criterio." prompt="Indique su autobaremación conforme a la puntuación del criterio." sqref="E27" xr:uid="{568253D1-EBB6-4B38-A021-16798E1572DF}">
      <formula1>AND(F27&lt;&gt;"",COUNTA(E27,E28,E29)&lt;=1,OR(E27=0,E27=D27))</formula1>
    </dataValidation>
    <dataValidation type="custom" showInputMessage="1" showErrorMessage="1" errorTitle="Posibles causas del error" error="Es obligatorio justificar el criterio._x000a_Se trata de criterios excluyentes._x000a_La puntuación deberá ser la establecida para el criterio." prompt="Indique su autobaremación conforme a la puntuación del criterio." sqref="E28" xr:uid="{00FE4A62-427A-45AC-B361-EAF1A85A2F08}">
      <formula1>AND(F28&lt;&gt;"",COUNTA(E27,E28,E29)&lt;=1,OR(E28=0,E28=D28))</formula1>
    </dataValidation>
    <dataValidation type="custom" showInputMessage="1" showErrorMessage="1" errorTitle="Posibles causas del error" error="Es obligatorio justificar el criterio._x000a_Se trata de criterios excluyentes._x000a_La puntuación deberá ser la establecida para el criterio." prompt="Indique su autobaremación conforme a la puntuación del criterio." sqref="E29" xr:uid="{3D3D2E1A-E52D-47D2-8D3F-0327CC23416F}">
      <formula1>AND(F29&lt;&gt;"",COUNTA(E27,E28,E29)&lt;=1,OR(E29=0,E29=D29))</formula1>
    </dataValidation>
    <dataValidation type="custom" showInputMessage="1" showErrorMessage="1" errorTitle="Posibles causas del error" error="Es obligatorio justificar el criterio._x000a_Se trata de criterios excluyentes._x000a_La puntuación deberá ser la establecida para el criterio." prompt="Indique su autobaremación conforme a la puntuación del criterio." sqref="E35" xr:uid="{65FC9631-90B6-42B8-8E1C-55E0DAA79E87}">
      <formula1>AND(F35&lt;&gt;"",COUNTA(E35,E36,E39,E40, E41)&lt;=1,OR(E35=0,E35=D35))</formula1>
    </dataValidation>
    <dataValidation type="custom" showInputMessage="1" showErrorMessage="1" errorTitle="Posibles causas del error" error="Es obligatorio justificar el criterio._x000a_Se trata de criterios excluyentes._x000a_La puntuación deberá ser la establecida para el criterio." prompt="Indique su autobaremación conforme a la puntuación del criterio." sqref="E36" xr:uid="{297CC95E-74A7-4C3E-8BEF-5AFDCB7CC488}">
      <formula1>AND(F36&lt;&gt;"",COUNTA(E35,E36,E39,E40, E41)&lt;=1,OR(E36=0,E36=D36))</formula1>
    </dataValidation>
    <dataValidation type="custom" showInputMessage="1" showErrorMessage="1" errorTitle="Posibles causas del error" error="Es obligatorio justificar el criterio._x000a_Se trata de criterios excluyentes._x000a_La puntuación deberá ser la establecida para el criterio." prompt="Indique su autobaremación conforme a la puntuación del criterio." sqref="E39" xr:uid="{603D2F19-990D-46A9-888D-587F45699FEE}">
      <formula1>AND(F39&lt;&gt;"",COUNTA(E35,E36,E39,E40, E41)&lt;=1,OR(E39=0,E39=D39))</formula1>
    </dataValidation>
    <dataValidation type="custom" showInputMessage="1" showErrorMessage="1" errorTitle="Posibles causas del error" error="Es obligatorio justificar el criterio._x000a_Se trata de criterios excluyentes._x000a_La puntuación deberá ser la establecida para el criterio." prompt="Indique su autobaremación conforme a la puntuación del criterio." sqref="E40" xr:uid="{56954887-D7EE-4D89-AA8D-77E5E840B845}">
      <formula1>AND(F40&lt;&gt;"",COUNTA(E35,E36,E39,E40, E41)&lt;=1,OR(E40=0,E40=D40))</formula1>
    </dataValidation>
  </dataValidations>
  <printOptions horizontalCentered="1"/>
  <pageMargins left="7.874015748031496E-2" right="7.874015748031496E-2" top="7.874015748031496E-2" bottom="7.874015748031496E-2" header="7.874015748031496E-2" footer="7.874015748031496E-2"/>
  <pageSetup paperSize="9" scale="62" fitToHeight="0" orientation="landscape" r:id="rId1"/>
  <rowBreaks count="3" manualBreakCount="3">
    <brk id="16" max="6" man="1"/>
    <brk id="27" max="6" man="1"/>
    <brk id="37" max="6" man="1"/>
  </rowBreaks>
  <colBreaks count="1" manualBreakCount="1">
    <brk id="7" max="50"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5DEDDB085D80B4BA3B726C39C4C1D0A" ma:contentTypeVersion="12" ma:contentTypeDescription="Crear nuevo documento." ma:contentTypeScope="" ma:versionID="248a6711a8d49aa743d3c5067fa6a77d">
  <xsd:schema xmlns:xsd="http://www.w3.org/2001/XMLSchema" xmlns:xs="http://www.w3.org/2001/XMLSchema" xmlns:p="http://schemas.microsoft.com/office/2006/metadata/properties" xmlns:ns3="15489400-0682-44a4-9bc6-c5c1de3707a9" xmlns:ns4="b390834f-ee9b-45aa-a2c1-bcb5fff4d71d" targetNamespace="http://schemas.microsoft.com/office/2006/metadata/properties" ma:root="true" ma:fieldsID="4f090648658711796b2a2c74b2af30f8" ns3:_="" ns4:_="">
    <xsd:import namespace="15489400-0682-44a4-9bc6-c5c1de3707a9"/>
    <xsd:import namespace="b390834f-ee9b-45aa-a2c1-bcb5fff4d71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489400-0682-44a4-9bc6-c5c1de3707a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90834f-ee9b-45aa-a2c1-bcb5fff4d71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5541B3-4BBC-48A9-8FB7-0DAB800FEAE7}">
  <ds:schemaRef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purl.org/dc/terms/"/>
    <ds:schemaRef ds:uri="b390834f-ee9b-45aa-a2c1-bcb5fff4d71d"/>
    <ds:schemaRef ds:uri="15489400-0682-44a4-9bc6-c5c1de3707a9"/>
    <ds:schemaRef ds:uri="http://www.w3.org/XML/1998/namespace"/>
  </ds:schemaRefs>
</ds:datastoreItem>
</file>

<file path=customXml/itemProps2.xml><?xml version="1.0" encoding="utf-8"?>
<ds:datastoreItem xmlns:ds="http://schemas.openxmlformats.org/officeDocument/2006/customXml" ds:itemID="{527E86A0-7E99-4A35-9034-9038799441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489400-0682-44a4-9bc6-c5c1de3707a9"/>
    <ds:schemaRef ds:uri="b390834f-ee9b-45aa-a2c1-bcb5fff4d7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1F6A9A-A4B4-4800-A2F5-72D77A5933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Criterios L2 NO Productivo</vt:lpstr>
      <vt:lpstr>'Criterios L2 NO Productivo'!Área_de_impresión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Juana Maria Rodriguez Garcia</dc:creator>
  <cp:lastModifiedBy>Maria de Mar Medinilla Garrido</cp:lastModifiedBy>
  <cp:lastPrinted>2026-04-21T07:58:08Z</cp:lastPrinted>
  <dcterms:created xsi:type="dcterms:W3CDTF">2026-04-06T07:55:10Z</dcterms:created>
  <dcterms:modified xsi:type="dcterms:W3CDTF">2026-04-21T07:58:21Z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0x01010065DEDDB085D80B4BA3B726C39C4C1D0A</vt:lpwstr>
  </property>
</Properties>
</file>